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rv\01_общее\Сектор процессов\Писарева\Инф. справки - разные\Общая дети на 2025 год\"/>
    </mc:Choice>
  </mc:AlternateContent>
  <bookViews>
    <workbookView xWindow="0" yWindow="0" windowWidth="19590" windowHeight="7560"/>
  </bookViews>
  <sheets>
    <sheet name="2025 г. (по алфавиту)" sheetId="6" r:id="rId1"/>
  </sheets>
  <calcPr calcId="162913"/>
</workbook>
</file>

<file path=xl/calcChain.xml><?xml version="1.0" encoding="utf-8"?>
<calcChain xmlns="http://schemas.openxmlformats.org/spreadsheetml/2006/main">
  <c r="J4" i="6" l="1"/>
  <c r="I4" i="6"/>
  <c r="H4" i="6"/>
  <c r="D4" i="6"/>
  <c r="E4" i="6"/>
  <c r="F4" i="6"/>
  <c r="C4" i="6"/>
  <c r="I5" i="6"/>
  <c r="I52" i="6"/>
  <c r="I39" i="6"/>
  <c r="I35" i="6"/>
  <c r="I21" i="6"/>
  <c r="I43" i="6"/>
  <c r="I22" i="6"/>
  <c r="I27" i="6"/>
  <c r="I32" i="6"/>
  <c r="I48" i="6"/>
  <c r="I11" i="6"/>
  <c r="I49" i="6"/>
  <c r="I25" i="6"/>
  <c r="I53" i="6"/>
  <c r="I46" i="6"/>
  <c r="I55" i="6"/>
  <c r="I59" i="6"/>
  <c r="I23" i="6"/>
  <c r="I58" i="6"/>
  <c r="I33" i="6"/>
  <c r="I30" i="6"/>
  <c r="I56" i="6"/>
  <c r="I47" i="6"/>
  <c r="I45" i="6"/>
  <c r="I26" i="6"/>
  <c r="I54" i="6"/>
  <c r="I40" i="6"/>
  <c r="I19" i="6"/>
  <c r="I31" i="6"/>
  <c r="I57" i="6"/>
  <c r="I29" i="6"/>
  <c r="I24" i="6"/>
  <c r="I10" i="6"/>
  <c r="I36" i="6"/>
  <c r="I9" i="6"/>
  <c r="I37" i="6"/>
  <c r="I51" i="6"/>
  <c r="I41" i="6"/>
  <c r="I28" i="6"/>
  <c r="I38" i="6"/>
  <c r="I34" i="6"/>
  <c r="I6" i="6"/>
  <c r="I12" i="6"/>
  <c r="I44" i="6"/>
  <c r="I20" i="6"/>
  <c r="I42" i="6"/>
  <c r="I14" i="6"/>
  <c r="I50" i="6"/>
  <c r="I17" i="6"/>
  <c r="I18" i="6"/>
  <c r="I7" i="6"/>
  <c r="I13" i="6"/>
  <c r="I8" i="6"/>
  <c r="I16" i="6"/>
  <c r="I15" i="6"/>
</calcChain>
</file>

<file path=xl/sharedStrings.xml><?xml version="1.0" encoding="utf-8"?>
<sst xmlns="http://schemas.openxmlformats.org/spreadsheetml/2006/main" count="68" uniqueCount="68">
  <si>
    <t>Муниципальное образование</t>
  </si>
  <si>
    <t>г. Ростов-на-Дону</t>
  </si>
  <si>
    <t>г. Азов</t>
  </si>
  <si>
    <t>г. Батайск</t>
  </si>
  <si>
    <t xml:space="preserve">г. Волгодонск </t>
  </si>
  <si>
    <t>г. Гуково</t>
  </si>
  <si>
    <t>г. Донецк</t>
  </si>
  <si>
    <t xml:space="preserve">г. Зверево </t>
  </si>
  <si>
    <t>г. Каменск-Шахтинский</t>
  </si>
  <si>
    <t>г. Новочеркасск</t>
  </si>
  <si>
    <t>г. Новошахтинск</t>
  </si>
  <si>
    <t>г. Таганрог</t>
  </si>
  <si>
    <t>г.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</si>
  <si>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</si>
  <si>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</si>
  <si>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</si>
  <si>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</si>
  <si>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</si>
  <si>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</si>
  <si>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</si>
  <si>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</si>
  <si>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</si>
  <si>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</si>
  <si>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</si>
  <si>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</si>
  <si>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</si>
  <si>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</si>
  <si>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</si>
  <si>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</si>
  <si>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</si>
  <si>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</si>
  <si>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</si>
  <si>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</si>
  <si>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</si>
  <si>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</si>
  <si>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</si>
  <si>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</si>
  <si>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</si>
  <si>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</si>
  <si>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</si>
  <si>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</si>
  <si>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</si>
  <si>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</si>
  <si>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</si>
  <si>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</si>
  <si>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</si>
  <si>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</si>
  <si>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</si>
  <si>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</si>
  <si>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</si>
  <si>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</si>
  <si>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</si>
  <si>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</si>
  <si>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</si>
  <si>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</si>
  <si>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</si>
  <si>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Итого:</t>
  </si>
  <si>
    <t>Численность детей в возрасте от 11 до 16 лет (включительно) на основании данных https://rosstat.gov.ru/</t>
  </si>
  <si>
    <t>3 смена (28.02.2025 - 20.03.2025)</t>
  </si>
  <si>
    <t>5 смена (17.04.2025 - 07.05.2025)</t>
  </si>
  <si>
    <t>13 смена (25.11.2025 - 15.12.2025)</t>
  </si>
  <si>
    <t>8 смена (17.07.2025 - 06.08.2025)</t>
  </si>
  <si>
    <t>Приложение к протоколу заседания рабочей группы по распределению путевок для детей в федеральное государственное бюджетное образовательное учреждение «Всероссийский детский центр «Орленок» 
от __ декабря 2024 г. № __</t>
  </si>
  <si>
    <t>Распределение льготных путевок для детей во Всероссийский детский центр «Орленок» 
на смены 2025 года</t>
  </si>
  <si>
    <t>Кол-во квот на год на МО</t>
  </si>
  <si>
    <t xml:space="preserve">квота распределяется в соответствии с протоколом регионального этапа Всероссийских спортивных соревнований школьников "Президентские состязания" </t>
  </si>
  <si>
    <r>
      <t xml:space="preserve">1 смена 
(10.01.2025 - 30.01.2025)
</t>
    </r>
    <r>
      <rPr>
        <b/>
        <sz val="18"/>
        <color theme="1"/>
        <rFont val="Times New Roman"/>
        <family val="1"/>
        <charset val="204"/>
      </rPr>
      <t>путевки распределены в соответствии с Протоколом заседания рабочей группы по распределению путевок для детей в ВДЦ «Орленок»
от 11 декабря 2024 г. № 6</t>
    </r>
  </si>
  <si>
    <r>
      <t xml:space="preserve">10 смена (09.09.2025 - 29.09.2025)
</t>
    </r>
    <r>
      <rPr>
        <b/>
        <sz val="18"/>
        <rFont val="Times New Roman"/>
        <family val="1"/>
        <charset val="204"/>
      </rPr>
      <t xml:space="preserve">квота распределяется в соответствии с протоколом регионального этапа Всероссийских спортивных соревнований школьников "Президентские состязания"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</si>
</sst>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3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5" fillId="0" borderId="0" xfId="0" applyNumberFormat="1" applyFont="1"/>
    <xf numFmtId="0" fontId="2" fillId="0" borderId="0" xfId="0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/>
    <xf numFmtId="0" fontId="6" fillId="0" borderId="2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justify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justify" vertical="center" wrapText="1"/>
    </xf>
    <xf numFmtId="0" fontId="8" fillId="2" borderId="2" xfId="0" applyNumberFormat="1" applyFont="1" applyFill="1" applyBorder="1" applyAlignment="1">
      <alignment horizontal="justify" vertical="center" wrapText="1"/>
    </xf>
    <xf numFmtId="0" fontId="8" fillId="3" borderId="2" xfId="0" applyNumberFormat="1" applyFont="1" applyFill="1" applyBorder="1" applyAlignment="1">
      <alignment horizontal="justify" vertical="center" wrapText="1"/>
    </xf>
    <xf numFmtId="0" fontId="5" fillId="0" borderId="0" xfId="0" applyNumberFormat="1" applyFont="1" applyAlignment="1">
      <alignment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/>
    <xf numFmtId="0" fontId="9" fillId="3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/>
    <xf numFmtId="0" fontId="9" fillId="3" borderId="7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center" wrapText="1"/>
    </xf>
    <xf numFmtId="0" fontId="7" fillId="2" borderId="4" xfId="0" applyNumberFormat="1" applyFont="1" applyFill="1" applyBorder="1" applyAlignment="1">
      <alignment horizontal="center" vertical="center" textRotation="90" wrapText="1"/>
    </xf>
    <xf numFmtId="0" fontId="7" fillId="2" borderId="5" xfId="0" applyNumberFormat="1" applyFont="1" applyFill="1" applyBorder="1" applyAlignment="1">
      <alignment horizontal="center" vertical="center" textRotation="90" wrapText="1"/>
    </xf>
    <xf numFmtId="0" fontId="7" fillId="2" borderId="6" xfId="0" applyNumberFormat="1" applyFont="1" applyFill="1" applyBorder="1" applyAlignment="1">
      <alignment horizontal="center" vertical="center" textRotation="90" wrapText="1"/>
    </xf>
    <xf numFmtId="0" fontId="7" fillId="0" borderId="0" xfId="0" applyNumberFormat="1" applyFont="1" applyAlignment="1">
      <alignment horizontal="center" vertical="center" wrapText="1"/>
    </xf>
    <xf numFmtId="0" fontId="10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zoomScale="40" zoomScaleNormal="40" workbookViewId="0">
      <selection activeCell="C14" sqref="C14"/>
    </sheetView>
  </sheetViews>
  <sheetFormatPr defaultColWidth="8.7109375" defaultRowHeight="45.75" x14ac:dyDescent="0.65"/>
  <cols>
    <col min="1" max="1" width="13.7109375" customWidth="1"/>
    <col min="2" max="2" width="99.140625" customWidth="1"/>
    <col min="3" max="3" width="58.28515625" customWidth="1"/>
    <col min="4" max="4" width="41.140625" customWidth="1"/>
    <col min="5" max="6" width="40.140625" customWidth="1"/>
    <col min="7" max="8" width="52.85546875" customWidth="1"/>
    <col min="9" max="9" width="30.28515625" customWidth="1"/>
    <col min="10" max="10" width="80.140625" style="1" customWidth="1"/>
    <col min="11" max="11" width="27.7109375" customWidth="1"/>
  </cols>
  <sheetData>
    <row r="1" spans="1:10" ht="151.5" customHeight="1" x14ac:dyDescent="0.65">
      <c r="B1" s="1"/>
      <c r="C1" s="1"/>
      <c r="D1" s="1"/>
      <c r="E1" s="15"/>
      <c r="F1" s="15"/>
      <c r="G1" s="15"/>
      <c r="H1" s="34" t="s">
        <v>62</v>
      </c>
      <c r="I1" s="34"/>
      <c r="J1" s="34"/>
    </row>
    <row r="2" spans="1:10" ht="118.5" customHeight="1" x14ac:dyDescent="0.25">
      <c r="B2" s="28" t="s">
        <v>63</v>
      </c>
      <c r="C2" s="28"/>
      <c r="D2" s="28"/>
      <c r="E2" s="28"/>
      <c r="F2" s="28"/>
      <c r="G2" s="28"/>
      <c r="H2" s="28"/>
      <c r="I2" s="28"/>
      <c r="J2" s="28"/>
    </row>
    <row r="3" spans="1:10" ht="297" customHeight="1" x14ac:dyDescent="0.25">
      <c r="A3" s="35"/>
      <c r="B3" s="36" t="s">
        <v>0</v>
      </c>
      <c r="C3" s="36" t="s">
        <v>66</v>
      </c>
      <c r="D3" s="37" t="s">
        <v>58</v>
      </c>
      <c r="E3" s="37" t="s">
        <v>59</v>
      </c>
      <c r="F3" s="37" t="s">
        <v>61</v>
      </c>
      <c r="G3" s="37" t="s">
        <v>67</v>
      </c>
      <c r="H3" s="37" t="s">
        <v>60</v>
      </c>
      <c r="I3" s="37" t="s">
        <v>64</v>
      </c>
      <c r="J3" s="38" t="s">
        <v>57</v>
      </c>
    </row>
    <row r="4" spans="1:10" ht="39.75" customHeight="1" x14ac:dyDescent="0.25">
      <c r="A4" s="7"/>
      <c r="B4" s="8" t="s">
        <v>56</v>
      </c>
      <c r="C4" s="16">
        <f>SUM(C5:C59)</f>
        <v>27</v>
      </c>
      <c r="D4" s="16">
        <f t="shared" ref="D4:H4" si="0">SUM(D5:D59)</f>
        <v>20</v>
      </c>
      <c r="E4" s="16">
        <f t="shared" si="0"/>
        <v>18</v>
      </c>
      <c r="F4" s="16">
        <f t="shared" si="0"/>
        <v>10</v>
      </c>
      <c r="G4" s="9">
        <v>18</v>
      </c>
      <c r="H4" s="16">
        <f t="shared" si="0"/>
        <v>22</v>
      </c>
      <c r="I4" s="6">
        <f>SUM(I5:I59)+18</f>
        <v>115</v>
      </c>
      <c r="J4" s="6">
        <f>SUM(J5:J59)</f>
        <v>276519</v>
      </c>
    </row>
    <row r="5" spans="1:10" ht="36.75" customHeight="1" x14ac:dyDescent="0.65">
      <c r="A5" s="5">
        <v>1</v>
      </c>
      <c r="B5" s="10" t="s">
        <v>1</v>
      </c>
      <c r="C5" s="22">
        <v>2</v>
      </c>
      <c r="D5" s="11">
        <v>3</v>
      </c>
      <c r="E5" s="11">
        <v>4</v>
      </c>
      <c r="F5" s="26">
        <v>4</v>
      </c>
      <c r="G5" s="31" t="s">
        <v>65</v>
      </c>
      <c r="H5" s="27">
        <v>3</v>
      </c>
      <c r="I5" s="11">
        <f t="shared" ref="I5:I36" si="1">SUM(C5:H5)</f>
        <v>16</v>
      </c>
      <c r="J5" s="3">
        <v>68016</v>
      </c>
    </row>
    <row r="6" spans="1:10" ht="38.25" customHeight="1" x14ac:dyDescent="0.65">
      <c r="A6" s="5">
        <v>2</v>
      </c>
      <c r="B6" s="10" t="s">
        <v>2</v>
      </c>
      <c r="C6" s="23"/>
      <c r="D6" s="11">
        <v>2</v>
      </c>
      <c r="E6" s="11"/>
      <c r="F6" s="26"/>
      <c r="G6" s="32"/>
      <c r="H6" s="27"/>
      <c r="I6" s="11">
        <f t="shared" si="1"/>
        <v>2</v>
      </c>
      <c r="J6" s="3">
        <v>5080</v>
      </c>
    </row>
    <row r="7" spans="1:10" ht="36.75" customHeight="1" x14ac:dyDescent="0.65">
      <c r="A7" s="5">
        <v>3</v>
      </c>
      <c r="B7" s="10" t="s">
        <v>3</v>
      </c>
      <c r="C7" s="18">
        <v>3</v>
      </c>
      <c r="D7" s="11"/>
      <c r="E7" s="11"/>
      <c r="F7" s="26"/>
      <c r="G7" s="32"/>
      <c r="H7" s="27"/>
      <c r="I7" s="11">
        <f t="shared" si="1"/>
        <v>3</v>
      </c>
      <c r="J7" s="3">
        <v>8913</v>
      </c>
    </row>
    <row r="8" spans="1:10" ht="35.25" customHeight="1" x14ac:dyDescent="0.65">
      <c r="A8" s="5">
        <v>4</v>
      </c>
      <c r="B8" s="10" t="s">
        <v>4</v>
      </c>
      <c r="C8" s="23"/>
      <c r="D8" s="11">
        <v>1</v>
      </c>
      <c r="E8" s="11">
        <v>2</v>
      </c>
      <c r="F8" s="26">
        <v>1</v>
      </c>
      <c r="G8" s="32"/>
      <c r="H8" s="27"/>
      <c r="I8" s="11">
        <f t="shared" si="1"/>
        <v>4</v>
      </c>
      <c r="J8" s="3">
        <v>11508</v>
      </c>
    </row>
    <row r="9" spans="1:10" ht="33.75" customHeight="1" x14ac:dyDescent="0.65">
      <c r="A9" s="5">
        <v>5</v>
      </c>
      <c r="B9" s="10" t="s">
        <v>5</v>
      </c>
      <c r="C9" s="23"/>
      <c r="D9" s="11">
        <v>1</v>
      </c>
      <c r="E9" s="11"/>
      <c r="F9" s="26"/>
      <c r="G9" s="32"/>
      <c r="H9" s="27"/>
      <c r="I9" s="11">
        <f t="shared" si="1"/>
        <v>1</v>
      </c>
      <c r="J9" s="3">
        <v>3250</v>
      </c>
    </row>
    <row r="10" spans="1:10" ht="35.25" customHeight="1" x14ac:dyDescent="0.65">
      <c r="A10" s="5">
        <v>6</v>
      </c>
      <c r="B10" s="10" t="s">
        <v>6</v>
      </c>
      <c r="C10" s="23"/>
      <c r="D10" s="11"/>
      <c r="E10" s="11"/>
      <c r="F10" s="26">
        <v>1</v>
      </c>
      <c r="G10" s="32"/>
      <c r="H10" s="27"/>
      <c r="I10" s="11">
        <f t="shared" si="1"/>
        <v>1</v>
      </c>
      <c r="J10" s="3">
        <v>2901</v>
      </c>
    </row>
    <row r="11" spans="1:10" ht="35.25" customHeight="1" x14ac:dyDescent="0.65">
      <c r="A11" s="5">
        <v>7</v>
      </c>
      <c r="B11" s="14" t="s">
        <v>7</v>
      </c>
      <c r="C11" s="25">
        <v>1</v>
      </c>
      <c r="D11" s="11"/>
      <c r="E11" s="11"/>
      <c r="F11" s="26"/>
      <c r="G11" s="32"/>
      <c r="H11" s="27"/>
      <c r="I11" s="11">
        <f t="shared" si="1"/>
        <v>1</v>
      </c>
      <c r="J11" s="3">
        <v>1299</v>
      </c>
    </row>
    <row r="12" spans="1:10" ht="35.25" customHeight="1" x14ac:dyDescent="0.65">
      <c r="A12" s="5">
        <v>8</v>
      </c>
      <c r="B12" s="10" t="s">
        <v>8</v>
      </c>
      <c r="C12" s="24">
        <v>2</v>
      </c>
      <c r="D12" s="11"/>
      <c r="E12" s="11"/>
      <c r="F12" s="26"/>
      <c r="G12" s="32"/>
      <c r="H12" s="27"/>
      <c r="I12" s="11">
        <f t="shared" si="1"/>
        <v>2</v>
      </c>
      <c r="J12" s="3">
        <v>5088</v>
      </c>
    </row>
    <row r="13" spans="1:10" ht="35.25" customHeight="1" x14ac:dyDescent="0.65">
      <c r="A13" s="5">
        <v>9</v>
      </c>
      <c r="B13" s="10" t="s">
        <v>9</v>
      </c>
      <c r="C13" s="17"/>
      <c r="D13" s="11">
        <v>1</v>
      </c>
      <c r="E13" s="11">
        <v>2</v>
      </c>
      <c r="F13" s="26">
        <v>1</v>
      </c>
      <c r="G13" s="32"/>
      <c r="H13" s="27"/>
      <c r="I13" s="11">
        <f t="shared" si="1"/>
        <v>4</v>
      </c>
      <c r="J13" s="3">
        <v>10142</v>
      </c>
    </row>
    <row r="14" spans="1:10" ht="36.75" customHeight="1" x14ac:dyDescent="0.65">
      <c r="A14" s="5">
        <v>10</v>
      </c>
      <c r="B14" s="12" t="s">
        <v>10</v>
      </c>
      <c r="C14" s="22">
        <v>2</v>
      </c>
      <c r="D14" s="11"/>
      <c r="E14" s="11"/>
      <c r="F14" s="26"/>
      <c r="G14" s="32"/>
      <c r="H14" s="27"/>
      <c r="I14" s="11">
        <f t="shared" si="1"/>
        <v>2</v>
      </c>
      <c r="J14" s="3">
        <v>6582</v>
      </c>
    </row>
    <row r="15" spans="1:10" ht="39.75" customHeight="1" x14ac:dyDescent="0.65">
      <c r="A15" s="5">
        <v>11</v>
      </c>
      <c r="B15" s="10" t="s">
        <v>11</v>
      </c>
      <c r="C15" s="17"/>
      <c r="D15" s="11"/>
      <c r="E15" s="11">
        <v>4</v>
      </c>
      <c r="F15" s="26">
        <v>1</v>
      </c>
      <c r="G15" s="32"/>
      <c r="H15" s="27"/>
      <c r="I15" s="11">
        <f t="shared" si="1"/>
        <v>5</v>
      </c>
      <c r="J15" s="3">
        <v>15221</v>
      </c>
    </row>
    <row r="16" spans="1:10" ht="38.25" customHeight="1" x14ac:dyDescent="0.65">
      <c r="A16" s="5">
        <v>12</v>
      </c>
      <c r="B16" s="10" t="s">
        <v>12</v>
      </c>
      <c r="C16" s="17"/>
      <c r="D16" s="11"/>
      <c r="E16" s="11">
        <v>4</v>
      </c>
      <c r="F16" s="26">
        <v>1</v>
      </c>
      <c r="G16" s="32"/>
      <c r="H16" s="27"/>
      <c r="I16" s="11">
        <f t="shared" si="1"/>
        <v>5</v>
      </c>
      <c r="J16" s="3">
        <v>14529</v>
      </c>
    </row>
    <row r="17" spans="1:10" ht="38.25" customHeight="1" x14ac:dyDescent="0.25">
      <c r="A17" s="5">
        <v>13</v>
      </c>
      <c r="B17" s="10" t="s">
        <v>13</v>
      </c>
      <c r="C17" s="18">
        <v>3</v>
      </c>
      <c r="D17" s="11"/>
      <c r="E17" s="11"/>
      <c r="F17" s="26"/>
      <c r="G17" s="32"/>
      <c r="H17" s="27"/>
      <c r="I17" s="11">
        <f t="shared" si="1"/>
        <v>3</v>
      </c>
      <c r="J17" s="4">
        <v>7916</v>
      </c>
    </row>
    <row r="18" spans="1:10" ht="35.25" customHeight="1" x14ac:dyDescent="0.25">
      <c r="A18" s="5">
        <v>14</v>
      </c>
      <c r="B18" s="10" t="s">
        <v>14</v>
      </c>
      <c r="C18" s="24">
        <v>3</v>
      </c>
      <c r="D18" s="11"/>
      <c r="E18" s="11"/>
      <c r="F18" s="26"/>
      <c r="G18" s="32"/>
      <c r="H18" s="27"/>
      <c r="I18" s="11">
        <f t="shared" si="1"/>
        <v>3</v>
      </c>
      <c r="J18" s="5">
        <v>8276</v>
      </c>
    </row>
    <row r="19" spans="1:10" ht="36.75" customHeight="1" x14ac:dyDescent="0.25">
      <c r="A19" s="5">
        <v>15</v>
      </c>
      <c r="B19" s="10" t="s">
        <v>15</v>
      </c>
      <c r="C19" s="19"/>
      <c r="D19" s="11">
        <v>1</v>
      </c>
      <c r="E19" s="11"/>
      <c r="F19" s="26"/>
      <c r="G19" s="32"/>
      <c r="H19" s="27"/>
      <c r="I19" s="11">
        <f t="shared" si="1"/>
        <v>1</v>
      </c>
      <c r="J19" s="5">
        <v>2645</v>
      </c>
    </row>
    <row r="20" spans="1:10" ht="38.25" customHeight="1" x14ac:dyDescent="0.65">
      <c r="A20" s="5">
        <v>16</v>
      </c>
      <c r="B20" s="10" t="s">
        <v>16</v>
      </c>
      <c r="C20" s="22">
        <v>2</v>
      </c>
      <c r="D20" s="11"/>
      <c r="E20" s="11"/>
      <c r="F20" s="26"/>
      <c r="G20" s="32"/>
      <c r="H20" s="27"/>
      <c r="I20" s="11">
        <f t="shared" si="1"/>
        <v>2</v>
      </c>
      <c r="J20" s="3">
        <v>5317</v>
      </c>
    </row>
    <row r="21" spans="1:10" ht="35.25" customHeight="1" x14ac:dyDescent="0.65">
      <c r="A21" s="5">
        <v>17</v>
      </c>
      <c r="B21" s="10" t="s">
        <v>17</v>
      </c>
      <c r="C21" s="19"/>
      <c r="D21" s="11"/>
      <c r="E21" s="11"/>
      <c r="F21" s="26"/>
      <c r="G21" s="32"/>
      <c r="H21" s="27">
        <v>1</v>
      </c>
      <c r="I21" s="11">
        <f t="shared" si="1"/>
        <v>1</v>
      </c>
      <c r="J21" s="3">
        <v>1015</v>
      </c>
    </row>
    <row r="22" spans="1:10" ht="36.75" customHeight="1" x14ac:dyDescent="0.65">
      <c r="A22" s="5">
        <v>18</v>
      </c>
      <c r="B22" s="10" t="s">
        <v>18</v>
      </c>
      <c r="C22" s="21"/>
      <c r="D22" s="11"/>
      <c r="E22" s="11"/>
      <c r="F22" s="26"/>
      <c r="G22" s="32"/>
      <c r="H22" s="27">
        <v>1</v>
      </c>
      <c r="I22" s="11">
        <f t="shared" si="1"/>
        <v>1</v>
      </c>
      <c r="J22" s="3">
        <v>1133</v>
      </c>
    </row>
    <row r="23" spans="1:10" ht="33.75" customHeight="1" x14ac:dyDescent="0.65">
      <c r="A23" s="5">
        <v>19</v>
      </c>
      <c r="B23" s="10" t="s">
        <v>19</v>
      </c>
      <c r="C23" s="21"/>
      <c r="D23" s="11"/>
      <c r="E23" s="11"/>
      <c r="F23" s="26"/>
      <c r="G23" s="32"/>
      <c r="H23" s="27">
        <v>1</v>
      </c>
      <c r="I23" s="11">
        <f t="shared" si="1"/>
        <v>1</v>
      </c>
      <c r="J23" s="3">
        <v>1978</v>
      </c>
    </row>
    <row r="24" spans="1:10" ht="35.25" customHeight="1" x14ac:dyDescent="0.65">
      <c r="A24" s="5">
        <v>20</v>
      </c>
      <c r="B24" s="10" t="s">
        <v>20</v>
      </c>
      <c r="C24" s="21"/>
      <c r="D24" s="11">
        <v>1</v>
      </c>
      <c r="E24" s="11"/>
      <c r="F24" s="26"/>
      <c r="G24" s="32"/>
      <c r="H24" s="27"/>
      <c r="I24" s="11">
        <f t="shared" si="1"/>
        <v>1</v>
      </c>
      <c r="J24" s="3">
        <v>2895</v>
      </c>
    </row>
    <row r="25" spans="1:10" ht="35.25" customHeight="1" x14ac:dyDescent="0.65">
      <c r="A25" s="5">
        <v>21</v>
      </c>
      <c r="B25" s="10" t="s">
        <v>21</v>
      </c>
      <c r="C25" s="19"/>
      <c r="D25" s="11"/>
      <c r="E25" s="11"/>
      <c r="F25" s="26"/>
      <c r="G25" s="32"/>
      <c r="H25" s="27">
        <v>1</v>
      </c>
      <c r="I25" s="11">
        <f t="shared" si="1"/>
        <v>1</v>
      </c>
      <c r="J25" s="3">
        <v>1691</v>
      </c>
    </row>
    <row r="26" spans="1:10" ht="35.25" customHeight="1" x14ac:dyDescent="0.65">
      <c r="A26" s="5">
        <v>22</v>
      </c>
      <c r="B26" s="10" t="s">
        <v>22</v>
      </c>
      <c r="C26" s="19"/>
      <c r="D26" s="11"/>
      <c r="E26" s="11"/>
      <c r="F26" s="26">
        <v>1</v>
      </c>
      <c r="G26" s="32"/>
      <c r="H26" s="27"/>
      <c r="I26" s="11">
        <f t="shared" si="1"/>
        <v>1</v>
      </c>
      <c r="J26" s="3">
        <v>2366</v>
      </c>
    </row>
    <row r="27" spans="1:10" ht="36.75" customHeight="1" x14ac:dyDescent="0.65">
      <c r="A27" s="5">
        <v>23</v>
      </c>
      <c r="B27" s="10" t="s">
        <v>23</v>
      </c>
      <c r="C27" s="19"/>
      <c r="D27" s="11"/>
      <c r="E27" s="11"/>
      <c r="F27" s="26"/>
      <c r="G27" s="32"/>
      <c r="H27" s="27">
        <v>1</v>
      </c>
      <c r="I27" s="11">
        <f t="shared" si="1"/>
        <v>1</v>
      </c>
      <c r="J27" s="3">
        <v>1206</v>
      </c>
    </row>
    <row r="28" spans="1:10" ht="33.75" customHeight="1" x14ac:dyDescent="0.65">
      <c r="A28" s="5">
        <v>24</v>
      </c>
      <c r="B28" s="13" t="s">
        <v>24</v>
      </c>
      <c r="C28" s="20">
        <v>1</v>
      </c>
      <c r="D28" s="11"/>
      <c r="E28" s="11"/>
      <c r="F28" s="26"/>
      <c r="G28" s="32"/>
      <c r="H28" s="27"/>
      <c r="I28" s="11">
        <f t="shared" si="1"/>
        <v>1</v>
      </c>
      <c r="J28" s="3">
        <v>3804</v>
      </c>
    </row>
    <row r="29" spans="1:10" ht="36.75" customHeight="1" x14ac:dyDescent="0.65">
      <c r="A29" s="5">
        <v>25</v>
      </c>
      <c r="B29" s="10" t="s">
        <v>25</v>
      </c>
      <c r="C29" s="19"/>
      <c r="D29" s="11">
        <v>1</v>
      </c>
      <c r="E29" s="11"/>
      <c r="F29" s="26"/>
      <c r="G29" s="32"/>
      <c r="H29" s="27"/>
      <c r="I29" s="11">
        <f t="shared" si="1"/>
        <v>1</v>
      </c>
      <c r="J29" s="3">
        <v>2828</v>
      </c>
    </row>
    <row r="30" spans="1:10" ht="35.25" customHeight="1" x14ac:dyDescent="0.65">
      <c r="A30" s="5">
        <v>26</v>
      </c>
      <c r="B30" s="10" t="s">
        <v>26</v>
      </c>
      <c r="C30" s="19"/>
      <c r="D30" s="11"/>
      <c r="E30" s="11"/>
      <c r="F30" s="26"/>
      <c r="G30" s="32"/>
      <c r="H30" s="27">
        <v>1</v>
      </c>
      <c r="I30" s="11">
        <f t="shared" si="1"/>
        <v>1</v>
      </c>
      <c r="J30" s="3">
        <v>2238</v>
      </c>
    </row>
    <row r="31" spans="1:10" ht="36.75" customHeight="1" x14ac:dyDescent="0.65">
      <c r="A31" s="5">
        <v>27</v>
      </c>
      <c r="B31" s="10" t="s">
        <v>27</v>
      </c>
      <c r="C31" s="19"/>
      <c r="D31" s="11">
        <v>1</v>
      </c>
      <c r="E31" s="11"/>
      <c r="F31" s="26"/>
      <c r="G31" s="32"/>
      <c r="H31" s="27"/>
      <c r="I31" s="11">
        <f t="shared" si="1"/>
        <v>1</v>
      </c>
      <c r="J31" s="3">
        <v>2700</v>
      </c>
    </row>
    <row r="32" spans="1:10" ht="36.75" customHeight="1" x14ac:dyDescent="0.65">
      <c r="A32" s="5">
        <v>28</v>
      </c>
      <c r="B32" s="10" t="s">
        <v>28</v>
      </c>
      <c r="C32" s="19"/>
      <c r="D32" s="11"/>
      <c r="E32" s="11"/>
      <c r="F32" s="26"/>
      <c r="G32" s="32"/>
      <c r="H32" s="27">
        <v>1</v>
      </c>
      <c r="I32" s="11">
        <f t="shared" si="1"/>
        <v>1</v>
      </c>
      <c r="J32" s="3">
        <v>1274</v>
      </c>
    </row>
    <row r="33" spans="1:10" ht="36.75" customHeight="1" x14ac:dyDescent="0.65">
      <c r="A33" s="5">
        <v>29</v>
      </c>
      <c r="B33" s="10" t="s">
        <v>29</v>
      </c>
      <c r="C33" s="19"/>
      <c r="D33" s="11"/>
      <c r="E33" s="11"/>
      <c r="F33" s="26"/>
      <c r="G33" s="32"/>
      <c r="H33" s="27">
        <v>1</v>
      </c>
      <c r="I33" s="11">
        <f t="shared" si="1"/>
        <v>1</v>
      </c>
      <c r="J33" s="3">
        <v>2231</v>
      </c>
    </row>
    <row r="34" spans="1:10" ht="35.25" customHeight="1" x14ac:dyDescent="0.65">
      <c r="A34" s="5">
        <v>30</v>
      </c>
      <c r="B34" s="10" t="s">
        <v>30</v>
      </c>
      <c r="C34" s="19"/>
      <c r="D34" s="11">
        <v>1</v>
      </c>
      <c r="E34" s="11"/>
      <c r="F34" s="26"/>
      <c r="G34" s="32"/>
      <c r="H34" s="27"/>
      <c r="I34" s="11">
        <f t="shared" si="1"/>
        <v>1</v>
      </c>
      <c r="J34" s="3">
        <v>4630</v>
      </c>
    </row>
    <row r="35" spans="1:10" ht="35.25" customHeight="1" x14ac:dyDescent="0.65">
      <c r="A35" s="5">
        <v>31</v>
      </c>
      <c r="B35" s="10" t="s">
        <v>31</v>
      </c>
      <c r="C35" s="19"/>
      <c r="D35" s="11"/>
      <c r="E35" s="11"/>
      <c r="F35" s="26"/>
      <c r="G35" s="32"/>
      <c r="H35" s="27">
        <v>1</v>
      </c>
      <c r="I35" s="11">
        <f t="shared" si="1"/>
        <v>1</v>
      </c>
      <c r="J35" s="3">
        <v>973</v>
      </c>
    </row>
    <row r="36" spans="1:10" ht="47.45" customHeight="1" x14ac:dyDescent="0.65">
      <c r="A36" s="5">
        <v>32</v>
      </c>
      <c r="B36" s="10" t="s">
        <v>32</v>
      </c>
      <c r="C36" s="19"/>
      <c r="D36" s="11">
        <v>1</v>
      </c>
      <c r="E36" s="11"/>
      <c r="F36" s="26"/>
      <c r="G36" s="32"/>
      <c r="H36" s="27"/>
      <c r="I36" s="11">
        <f t="shared" si="1"/>
        <v>1</v>
      </c>
      <c r="J36" s="3">
        <v>3063</v>
      </c>
    </row>
    <row r="37" spans="1:10" ht="36.75" customHeight="1" x14ac:dyDescent="0.65">
      <c r="A37" s="5">
        <v>33</v>
      </c>
      <c r="B37" s="10" t="s">
        <v>33</v>
      </c>
      <c r="C37" s="20">
        <v>1</v>
      </c>
      <c r="D37" s="11"/>
      <c r="E37" s="11"/>
      <c r="F37" s="26"/>
      <c r="G37" s="32"/>
      <c r="H37" s="27"/>
      <c r="I37" s="11">
        <f t="shared" ref="I37:I68" si="2">SUM(C37:H37)</f>
        <v>1</v>
      </c>
      <c r="J37" s="3">
        <v>3579</v>
      </c>
    </row>
    <row r="38" spans="1:10" ht="36.75" customHeight="1" x14ac:dyDescent="0.65">
      <c r="A38" s="5">
        <v>34</v>
      </c>
      <c r="B38" s="10" t="s">
        <v>34</v>
      </c>
      <c r="C38" s="19"/>
      <c r="D38" s="11">
        <v>1</v>
      </c>
      <c r="E38" s="11"/>
      <c r="F38" s="26"/>
      <c r="G38" s="32"/>
      <c r="H38" s="27"/>
      <c r="I38" s="11">
        <f t="shared" si="2"/>
        <v>1</v>
      </c>
      <c r="J38" s="3">
        <v>4475</v>
      </c>
    </row>
    <row r="39" spans="1:10" ht="38.25" customHeight="1" x14ac:dyDescent="0.65">
      <c r="A39" s="5">
        <v>35</v>
      </c>
      <c r="B39" s="10" t="s">
        <v>35</v>
      </c>
      <c r="C39" s="19"/>
      <c r="D39" s="11"/>
      <c r="E39" s="11"/>
      <c r="F39" s="26"/>
      <c r="G39" s="32"/>
      <c r="H39" s="27">
        <v>1</v>
      </c>
      <c r="I39" s="11">
        <f t="shared" si="2"/>
        <v>1</v>
      </c>
      <c r="J39" s="3">
        <v>821</v>
      </c>
    </row>
    <row r="40" spans="1:10" ht="36.75" customHeight="1" x14ac:dyDescent="0.65">
      <c r="A40" s="5">
        <v>36</v>
      </c>
      <c r="B40" s="10" t="s">
        <v>36</v>
      </c>
      <c r="C40" s="19"/>
      <c r="D40" s="11">
        <v>1</v>
      </c>
      <c r="E40" s="11"/>
      <c r="F40" s="26"/>
      <c r="G40" s="32"/>
      <c r="H40" s="27"/>
      <c r="I40" s="11">
        <f t="shared" si="2"/>
        <v>1</v>
      </c>
      <c r="J40" s="3">
        <v>2587</v>
      </c>
    </row>
    <row r="41" spans="1:10" ht="36.75" customHeight="1" x14ac:dyDescent="0.65">
      <c r="A41" s="5">
        <v>37</v>
      </c>
      <c r="B41" s="10" t="s">
        <v>37</v>
      </c>
      <c r="C41" s="19"/>
      <c r="D41" s="11">
        <v>1</v>
      </c>
      <c r="E41" s="11"/>
      <c r="F41" s="26"/>
      <c r="G41" s="32"/>
      <c r="H41" s="27"/>
      <c r="I41" s="11">
        <f t="shared" si="2"/>
        <v>1</v>
      </c>
      <c r="J41" s="3">
        <v>3732</v>
      </c>
    </row>
    <row r="42" spans="1:10" ht="35.25" customHeight="1" x14ac:dyDescent="0.65">
      <c r="A42" s="5">
        <v>38</v>
      </c>
      <c r="B42" s="13" t="s">
        <v>38</v>
      </c>
      <c r="C42" s="22">
        <v>2</v>
      </c>
      <c r="D42" s="11"/>
      <c r="E42" s="11"/>
      <c r="F42" s="26"/>
      <c r="G42" s="32"/>
      <c r="H42" s="27"/>
      <c r="I42" s="11">
        <f t="shared" si="2"/>
        <v>2</v>
      </c>
      <c r="J42" s="3">
        <v>6122</v>
      </c>
    </row>
    <row r="43" spans="1:10" ht="36.75" customHeight="1" x14ac:dyDescent="0.65">
      <c r="A43" s="5">
        <v>39</v>
      </c>
      <c r="B43" s="10" t="s">
        <v>39</v>
      </c>
      <c r="C43" s="19"/>
      <c r="D43" s="11"/>
      <c r="E43" s="11"/>
      <c r="F43" s="26"/>
      <c r="G43" s="32"/>
      <c r="H43" s="27">
        <v>1</v>
      </c>
      <c r="I43" s="11">
        <f t="shared" si="2"/>
        <v>1</v>
      </c>
      <c r="J43" s="3">
        <v>1122</v>
      </c>
    </row>
    <row r="44" spans="1:10" ht="35.25" customHeight="1" x14ac:dyDescent="0.65">
      <c r="A44" s="5">
        <v>40</v>
      </c>
      <c r="B44" s="10" t="s">
        <v>40</v>
      </c>
      <c r="C44" s="24">
        <v>2</v>
      </c>
      <c r="D44" s="11"/>
      <c r="E44" s="11"/>
      <c r="F44" s="26"/>
      <c r="G44" s="32"/>
      <c r="H44" s="27"/>
      <c r="I44" s="11">
        <f t="shared" si="2"/>
        <v>2</v>
      </c>
      <c r="J44" s="3">
        <v>5107</v>
      </c>
    </row>
    <row r="45" spans="1:10" ht="35.25" customHeight="1" x14ac:dyDescent="0.65">
      <c r="A45" s="5">
        <v>41</v>
      </c>
      <c r="B45" s="10" t="s">
        <v>41</v>
      </c>
      <c r="C45" s="19"/>
      <c r="D45" s="11"/>
      <c r="E45" s="11">
        <v>1</v>
      </c>
      <c r="F45" s="26"/>
      <c r="G45" s="32"/>
      <c r="H45" s="27"/>
      <c r="I45" s="11">
        <f t="shared" si="2"/>
        <v>1</v>
      </c>
      <c r="J45" s="3">
        <v>2359</v>
      </c>
    </row>
    <row r="46" spans="1:10" ht="35.25" customHeight="1" x14ac:dyDescent="0.65">
      <c r="A46" s="5">
        <v>42</v>
      </c>
      <c r="B46" s="10" t="s">
        <v>42</v>
      </c>
      <c r="C46" s="19"/>
      <c r="D46" s="11">
        <v>1</v>
      </c>
      <c r="E46" s="11"/>
      <c r="F46" s="26"/>
      <c r="G46" s="32"/>
      <c r="H46" s="27"/>
      <c r="I46" s="11">
        <f t="shared" si="2"/>
        <v>1</v>
      </c>
      <c r="J46" s="3">
        <v>1798</v>
      </c>
    </row>
    <row r="47" spans="1:10" ht="38.25" customHeight="1" x14ac:dyDescent="0.65">
      <c r="A47" s="5">
        <v>43</v>
      </c>
      <c r="B47" s="10" t="s">
        <v>43</v>
      </c>
      <c r="C47" s="19"/>
      <c r="D47" s="11">
        <v>1</v>
      </c>
      <c r="E47" s="11"/>
      <c r="F47" s="26"/>
      <c r="G47" s="32"/>
      <c r="H47" s="27"/>
      <c r="I47" s="11">
        <f t="shared" si="2"/>
        <v>1</v>
      </c>
      <c r="J47" s="3">
        <v>2339</v>
      </c>
    </row>
    <row r="48" spans="1:10" ht="43.15" customHeight="1" x14ac:dyDescent="0.65">
      <c r="A48" s="5">
        <v>44</v>
      </c>
      <c r="B48" s="10" t="s">
        <v>44</v>
      </c>
      <c r="C48" s="19"/>
      <c r="D48" s="11"/>
      <c r="E48" s="11"/>
      <c r="F48" s="26"/>
      <c r="G48" s="32"/>
      <c r="H48" s="27">
        <v>1</v>
      </c>
      <c r="I48" s="11">
        <f t="shared" si="2"/>
        <v>1</v>
      </c>
      <c r="J48" s="3">
        <v>1296</v>
      </c>
    </row>
    <row r="49" spans="1:10" ht="36.75" customHeight="1" x14ac:dyDescent="0.65">
      <c r="A49" s="5">
        <v>45</v>
      </c>
      <c r="B49" s="10" t="s">
        <v>45</v>
      </c>
      <c r="C49" s="19"/>
      <c r="D49" s="11"/>
      <c r="E49" s="11"/>
      <c r="F49" s="26"/>
      <c r="G49" s="32"/>
      <c r="H49" s="27">
        <v>1</v>
      </c>
      <c r="I49" s="11">
        <f t="shared" si="2"/>
        <v>1</v>
      </c>
      <c r="J49" s="3">
        <v>1508</v>
      </c>
    </row>
    <row r="50" spans="1:10" ht="36.75" customHeight="1" x14ac:dyDescent="0.65">
      <c r="A50" s="5">
        <v>46</v>
      </c>
      <c r="B50" s="10" t="s">
        <v>46</v>
      </c>
      <c r="C50" s="22">
        <v>2</v>
      </c>
      <c r="D50" s="11"/>
      <c r="E50" s="11"/>
      <c r="F50" s="26"/>
      <c r="G50" s="32"/>
      <c r="H50" s="27"/>
      <c r="I50" s="11">
        <f t="shared" si="2"/>
        <v>2</v>
      </c>
      <c r="J50" s="3">
        <v>7546</v>
      </c>
    </row>
    <row r="51" spans="1:10" ht="38.25" customHeight="1" x14ac:dyDescent="0.65">
      <c r="A51" s="5">
        <v>47</v>
      </c>
      <c r="B51" s="10" t="s">
        <v>47</v>
      </c>
      <c r="C51" s="20">
        <v>1</v>
      </c>
      <c r="D51" s="11"/>
      <c r="E51" s="11"/>
      <c r="F51" s="26"/>
      <c r="G51" s="32"/>
      <c r="H51" s="27"/>
      <c r="I51" s="11">
        <f t="shared" si="2"/>
        <v>1</v>
      </c>
      <c r="J51" s="3">
        <v>3688</v>
      </c>
    </row>
    <row r="52" spans="1:10" ht="33.75" customHeight="1" x14ac:dyDescent="0.65">
      <c r="A52" s="5">
        <v>48</v>
      </c>
      <c r="B52" s="10" t="s">
        <v>48</v>
      </c>
      <c r="C52" s="19"/>
      <c r="D52" s="11"/>
      <c r="E52" s="11"/>
      <c r="F52" s="26"/>
      <c r="G52" s="32"/>
      <c r="H52" s="27">
        <v>1</v>
      </c>
      <c r="I52" s="11">
        <f t="shared" si="2"/>
        <v>1</v>
      </c>
      <c r="J52" s="3">
        <v>477</v>
      </c>
    </row>
    <row r="53" spans="1:10" ht="33.75" customHeight="1" x14ac:dyDescent="0.65">
      <c r="A53" s="5">
        <v>49</v>
      </c>
      <c r="B53" s="10" t="s">
        <v>49</v>
      </c>
      <c r="C53" s="19"/>
      <c r="D53" s="11"/>
      <c r="E53" s="11"/>
      <c r="F53" s="26"/>
      <c r="G53" s="32"/>
      <c r="H53" s="27">
        <v>1</v>
      </c>
      <c r="I53" s="11">
        <f t="shared" si="2"/>
        <v>1</v>
      </c>
      <c r="J53" s="3">
        <v>1764</v>
      </c>
    </row>
    <row r="54" spans="1:10" ht="33.75" customHeight="1" x14ac:dyDescent="0.65">
      <c r="A54" s="5">
        <v>50</v>
      </c>
      <c r="B54" s="10" t="s">
        <v>50</v>
      </c>
      <c r="C54" s="19"/>
      <c r="D54" s="11"/>
      <c r="E54" s="11">
        <v>1</v>
      </c>
      <c r="F54" s="26"/>
      <c r="G54" s="32"/>
      <c r="H54" s="27"/>
      <c r="I54" s="11">
        <f t="shared" si="2"/>
        <v>1</v>
      </c>
      <c r="J54" s="3">
        <v>2455</v>
      </c>
    </row>
    <row r="55" spans="1:10" ht="33.75" customHeight="1" x14ac:dyDescent="0.65">
      <c r="A55" s="5">
        <v>51</v>
      </c>
      <c r="B55" s="10" t="s">
        <v>51</v>
      </c>
      <c r="C55" s="19"/>
      <c r="D55" s="11"/>
      <c r="E55" s="11"/>
      <c r="F55" s="26"/>
      <c r="G55" s="32"/>
      <c r="H55" s="27">
        <v>1</v>
      </c>
      <c r="I55" s="11">
        <f t="shared" si="2"/>
        <v>1</v>
      </c>
      <c r="J55" s="3">
        <v>1903</v>
      </c>
    </row>
    <row r="56" spans="1:10" ht="35.25" customHeight="1" x14ac:dyDescent="0.65">
      <c r="A56" s="5">
        <v>52</v>
      </c>
      <c r="B56" s="10" t="s">
        <v>52</v>
      </c>
      <c r="C56" s="19"/>
      <c r="D56" s="11"/>
      <c r="E56" s="11"/>
      <c r="F56" s="26"/>
      <c r="G56" s="32"/>
      <c r="H56" s="27">
        <v>1</v>
      </c>
      <c r="I56" s="11">
        <f t="shared" si="2"/>
        <v>1</v>
      </c>
      <c r="J56" s="3">
        <v>2332</v>
      </c>
    </row>
    <row r="57" spans="1:10" ht="36.75" customHeight="1" x14ac:dyDescent="0.65">
      <c r="A57" s="5">
        <v>53</v>
      </c>
      <c r="B57" s="10" t="s">
        <v>53</v>
      </c>
      <c r="C57" s="19"/>
      <c r="D57" s="11">
        <v>1</v>
      </c>
      <c r="E57" s="11"/>
      <c r="F57" s="26"/>
      <c r="G57" s="32"/>
      <c r="H57" s="27"/>
      <c r="I57" s="11">
        <f t="shared" si="2"/>
        <v>1</v>
      </c>
      <c r="J57" s="3">
        <v>2709</v>
      </c>
    </row>
    <row r="58" spans="1:10" ht="39.75" customHeight="1" x14ac:dyDescent="0.65">
      <c r="A58" s="5">
        <v>54</v>
      </c>
      <c r="B58" s="10" t="s">
        <v>54</v>
      </c>
      <c r="C58" s="19"/>
      <c r="D58" s="11"/>
      <c r="E58" s="11"/>
      <c r="F58" s="26"/>
      <c r="G58" s="32"/>
      <c r="H58" s="27">
        <v>1</v>
      </c>
      <c r="I58" s="11">
        <f t="shared" si="2"/>
        <v>1</v>
      </c>
      <c r="J58" s="3">
        <v>2139</v>
      </c>
    </row>
    <row r="59" spans="1:10" ht="41.25" customHeight="1" x14ac:dyDescent="0.65">
      <c r="A59" s="5">
        <v>55</v>
      </c>
      <c r="B59" s="10" t="s">
        <v>55</v>
      </c>
      <c r="C59" s="19"/>
      <c r="D59" s="11"/>
      <c r="E59" s="11"/>
      <c r="F59" s="26"/>
      <c r="G59" s="33"/>
      <c r="H59" s="27">
        <v>1</v>
      </c>
      <c r="I59" s="11">
        <f t="shared" si="2"/>
        <v>1</v>
      </c>
      <c r="J59" s="3">
        <v>1953</v>
      </c>
    </row>
    <row r="60" spans="1:10" x14ac:dyDescent="0.65">
      <c r="B60" s="29"/>
      <c r="C60" s="29"/>
      <c r="D60" s="29"/>
      <c r="E60" s="29"/>
      <c r="F60" s="29"/>
      <c r="G60" s="29"/>
      <c r="H60" s="2"/>
      <c r="I60" s="2"/>
    </row>
    <row r="61" spans="1:10" x14ac:dyDescent="0.65">
      <c r="B61" s="30"/>
      <c r="C61" s="30"/>
    </row>
  </sheetData>
  <mergeCells count="5">
    <mergeCell ref="H1:J1"/>
    <mergeCell ref="B2:J2"/>
    <mergeCell ref="B60:G60"/>
    <mergeCell ref="B61:C61"/>
    <mergeCell ref="G5:G59"/>
  </mergeCells>
  <pageMargins left="0.70000004768371604" right="0.70000004768371604" top="0.75" bottom="0.75" header="0.30000001192092901" footer="0.30000001192092901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г. (по алфавиту)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2024-12-03T10:00:14Z</cp:lastPrinted>
  <dcterms:modified xsi:type="dcterms:W3CDTF">2024-12-28T10:06:26Z</dcterms:modified>
</cp:coreProperties>
</file>